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<sst xmlns="http://schemas.openxmlformats.org/spreadsheetml/2006/main" count="107" uniqueCount="48">
  <si>
    <t xml:space="preserve">APMP GPS</t>
  </si>
  <si>
    <t xml:space="preserve">EURAMET GPS</t>
  </si>
  <si>
    <t xml:space="preserve">SIM GPS</t>
  </si>
  <si>
    <t xml:space="preserve">BIPMID</t>
  </si>
  <si>
    <t xml:space="preserve">C1</t>
  </si>
  <si>
    <t xml:space="preserve">DC1</t>
  </si>
  <si>
    <t xml:space="preserve">P1</t>
  </si>
  <si>
    <t xml:space="preserve">DP1</t>
  </si>
  <si>
    <t xml:space="preserve">P2</t>
  </si>
  <si>
    <t xml:space="preserve">DP2</t>
  </si>
  <si>
    <t xml:space="preserve">P3</t>
  </si>
  <si>
    <t xml:space="preserve">DP3</t>
  </si>
  <si>
    <t xml:space="preserve">NC4S</t>
  </si>
  <si>
    <t xml:space="preserve">OP73</t>
  </si>
  <si>
    <t xml:space="preserve">NISG</t>
  </si>
  <si>
    <t xml:space="preserve">NC5S</t>
  </si>
  <si>
    <t xml:space="preserve">OP70</t>
  </si>
  <si>
    <t xml:space="preserve">NISX</t>
  </si>
  <si>
    <t xml:space="preserve">NC5G</t>
  </si>
  <si>
    <t xml:space="preserve">OP02</t>
  </si>
  <si>
    <t xml:space="preserve">US06</t>
  </si>
  <si>
    <t xml:space="preserve">IM15</t>
  </si>
  <si>
    <t xml:space="preserve">PT13</t>
  </si>
  <si>
    <t xml:space="preserve">US10</t>
  </si>
  <si>
    <t xml:space="preserve">IM03</t>
  </si>
  <si>
    <t xml:space="preserve">PT10</t>
  </si>
  <si>
    <t xml:space="preserve">AVG</t>
  </si>
  <si>
    <t xml:space="preserve">TLT5</t>
  </si>
  <si>
    <t xml:space="preserve">PT07</t>
  </si>
  <si>
    <t xml:space="preserve">STDEV</t>
  </si>
  <si>
    <t xml:space="preserve">TLT0</t>
  </si>
  <si>
    <t xml:space="preserve">PT09</t>
  </si>
  <si>
    <t xml:space="preserve">TLT1</t>
  </si>
  <si>
    <t xml:space="preserve">RO_8</t>
  </si>
  <si>
    <t xml:space="preserve">SIM GAL</t>
  </si>
  <si>
    <t xml:space="preserve">TLT3</t>
  </si>
  <si>
    <t xml:space="preserve">RO_6</t>
  </si>
  <si>
    <t xml:space="preserve">E1</t>
  </si>
  <si>
    <t xml:space="preserve">DE1</t>
  </si>
  <si>
    <t xml:space="preserve">E5</t>
  </si>
  <si>
    <t xml:space="preserve">DE5</t>
  </si>
  <si>
    <t xml:space="preserve">E3</t>
  </si>
  <si>
    <t xml:space="preserve">DE3</t>
  </si>
  <si>
    <t xml:space="preserve">RO10</t>
  </si>
  <si>
    <t xml:space="preserve">RO_7</t>
  </si>
  <si>
    <t xml:space="preserve">RO_9</t>
  </si>
  <si>
    <t xml:space="preserve">APMP GAL</t>
  </si>
  <si>
    <t xml:space="preserve">EURAMET GAL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</si>
</sst>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D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G32" activeCellId="0" sqref="G32"/>
    </sheetView>
  </sheetViews>
  <sheetFormatPr defaultColWidth="8.5390625" defaultRowHeight="13.8" zeroHeight="false" outlineLevelRow="0" outlineLevelCol="0"/>
  <cols>
    <col collapsed="false" customWidth="true" hidden="false" outlineLevel="0" max="20" min="20" style="0" width="5.22"/>
    <col collapsed="false" customWidth="true" hidden="false" outlineLevel="0" max="21" min="21" style="0" width="13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customFormat="false" ht="13.8" hidden="false" customHeight="false" outlineLevel="0" collapsed="false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3"/>
      <c r="L2" s="2" t="s">
        <v>1</v>
      </c>
      <c r="M2" s="2"/>
      <c r="N2" s="2"/>
      <c r="O2" s="2"/>
      <c r="P2" s="2"/>
      <c r="Q2" s="2"/>
      <c r="R2" s="2"/>
      <c r="S2" s="2"/>
      <c r="T2" s="2"/>
      <c r="U2" s="3"/>
      <c r="V2" s="2" t="s">
        <v>2</v>
      </c>
      <c r="W2" s="2"/>
      <c r="X2" s="2"/>
      <c r="Y2" s="2"/>
      <c r="Z2" s="2"/>
      <c r="AA2" s="2"/>
      <c r="AB2" s="2"/>
      <c r="AC2" s="2"/>
      <c r="AD2" s="2"/>
    </row>
    <row r="3" customFormat="false" ht="13.8" hidden="false" customHeight="false" outlineLevel="0" collapsed="false">
      <c r="A3" s="1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4" t="s">
        <v>3</v>
      </c>
      <c r="M3" s="4" t="s">
        <v>4</v>
      </c>
      <c r="N3" s="4" t="s">
        <v>5</v>
      </c>
      <c r="O3" s="4" t="s">
        <v>6</v>
      </c>
      <c r="P3" s="4" t="s">
        <v>7</v>
      </c>
      <c r="Q3" s="4" t="s">
        <v>8</v>
      </c>
      <c r="R3" s="4" t="s">
        <v>9</v>
      </c>
      <c r="S3" s="4" t="s">
        <v>10</v>
      </c>
      <c r="T3" s="4" t="s">
        <v>11</v>
      </c>
      <c r="U3" s="3"/>
      <c r="V3" s="4" t="s">
        <v>3</v>
      </c>
      <c r="W3" s="4" t="s">
        <v>4</v>
      </c>
      <c r="X3" s="4" t="s">
        <v>5</v>
      </c>
      <c r="Y3" s="4" t="s">
        <v>6</v>
      </c>
      <c r="Z3" s="4" t="s">
        <v>7</v>
      </c>
      <c r="AA3" s="4" t="s">
        <v>8</v>
      </c>
      <c r="AB3" s="4" t="s">
        <v>9</v>
      </c>
      <c r="AC3" s="4" t="s">
        <v>10</v>
      </c>
      <c r="AD3" s="4" t="s">
        <v>11</v>
      </c>
    </row>
    <row r="4" customFormat="false" ht="13.8" hidden="false" customHeight="false" outlineLevel="0" collapsed="false">
      <c r="A4" s="1"/>
      <c r="B4" s="4" t="s">
        <v>12</v>
      </c>
      <c r="C4" s="4" t="n">
        <v>278.87</v>
      </c>
      <c r="D4" s="4" t="n">
        <v>-0.26</v>
      </c>
      <c r="E4" s="4" t="n">
        <v>277.49</v>
      </c>
      <c r="F4" s="4" t="n">
        <v>-0.13</v>
      </c>
      <c r="G4" s="4" t="n">
        <v>277.22</v>
      </c>
      <c r="H4" s="4" t="n">
        <v>-0.38</v>
      </c>
      <c r="I4" s="4" t="n">
        <v>277.91</v>
      </c>
      <c r="J4" s="4" t="n">
        <v>0.25</v>
      </c>
      <c r="K4" s="3"/>
      <c r="L4" s="4" t="s">
        <v>13</v>
      </c>
      <c r="M4" s="4"/>
      <c r="N4" s="4"/>
      <c r="O4" s="4" t="n">
        <v>29.55</v>
      </c>
      <c r="P4" s="4" t="n">
        <v>-0.05</v>
      </c>
      <c r="Q4" s="4" t="n">
        <v>26.02</v>
      </c>
      <c r="R4" s="4" t="n">
        <v>0.28</v>
      </c>
      <c r="S4" s="4" t="n">
        <v>35</v>
      </c>
      <c r="T4" s="4" t="n">
        <v>-0.55</v>
      </c>
      <c r="U4" s="3"/>
      <c r="V4" s="4" t="s">
        <v>14</v>
      </c>
      <c r="W4" s="4" t="n">
        <v>33.12</v>
      </c>
      <c r="X4" s="4" t="n">
        <v>-1.32</v>
      </c>
      <c r="Y4" s="4" t="n">
        <v>30.76</v>
      </c>
      <c r="Z4" s="4" t="n">
        <v>-1.26</v>
      </c>
      <c r="AA4" s="4" t="n">
        <v>29.28</v>
      </c>
      <c r="AB4" s="4" t="n">
        <v>-1.38</v>
      </c>
      <c r="AC4" s="4" t="n">
        <v>33.04</v>
      </c>
      <c r="AD4" s="4" t="n">
        <v>-1.07</v>
      </c>
    </row>
    <row r="5" customFormat="false" ht="13.8" hidden="false" customHeight="false" outlineLevel="0" collapsed="false">
      <c r="A5" s="1"/>
      <c r="B5" s="4" t="s">
        <v>15</v>
      </c>
      <c r="C5" s="4" t="n">
        <v>395.34</v>
      </c>
      <c r="D5" s="4" t="n">
        <v>0.31</v>
      </c>
      <c r="E5" s="4" t="n">
        <v>392.98</v>
      </c>
      <c r="F5" s="4" t="n">
        <v>0.45</v>
      </c>
      <c r="G5" s="4" t="n">
        <v>392.71</v>
      </c>
      <c r="H5" s="4" t="n">
        <v>-0.15</v>
      </c>
      <c r="I5" s="4" t="n">
        <v>393.39</v>
      </c>
      <c r="J5" s="4" t="n">
        <v>1.38</v>
      </c>
      <c r="K5" s="3"/>
      <c r="L5" s="4" t="s">
        <v>16</v>
      </c>
      <c r="M5" s="4"/>
      <c r="N5" s="4"/>
      <c r="O5" s="4" t="n">
        <v>27.68</v>
      </c>
      <c r="P5" s="4" t="n">
        <v>0.12</v>
      </c>
      <c r="Q5" s="4" t="n">
        <v>26.25</v>
      </c>
      <c r="R5" s="4" t="n">
        <v>0.25</v>
      </c>
      <c r="S5" s="4" t="n">
        <v>29.89</v>
      </c>
      <c r="T5" s="4" t="n">
        <v>-0.08</v>
      </c>
      <c r="U5" s="3"/>
      <c r="V5" s="4" t="s">
        <v>17</v>
      </c>
      <c r="W5" s="4" t="n">
        <v>30.97</v>
      </c>
      <c r="X5" s="4" t="n">
        <v>-0.67</v>
      </c>
      <c r="Y5" s="4" t="n">
        <v>28.81</v>
      </c>
      <c r="Z5" s="4" t="n">
        <v>-0.61</v>
      </c>
      <c r="AA5" s="4" t="n">
        <v>26.63</v>
      </c>
      <c r="AB5" s="4" t="n">
        <v>-0.33</v>
      </c>
      <c r="AC5" s="4" t="n">
        <v>32.19</v>
      </c>
      <c r="AD5" s="4" t="n">
        <v>-1.06</v>
      </c>
    </row>
    <row r="6" customFormat="false" ht="13.8" hidden="false" customHeight="false" outlineLevel="0" collapsed="false">
      <c r="A6" s="1"/>
      <c r="B6" s="4" t="s">
        <v>18</v>
      </c>
      <c r="C6" s="4" t="n">
        <v>-37.27</v>
      </c>
      <c r="D6" s="4" t="n">
        <v>-0.25</v>
      </c>
      <c r="E6" s="4" t="n">
        <v>-29.61</v>
      </c>
      <c r="F6" s="4" t="n">
        <v>-0.240000000000002</v>
      </c>
      <c r="G6" s="4" t="n">
        <v>-18.64</v>
      </c>
      <c r="H6" s="4" t="n">
        <v>0.530000000000001</v>
      </c>
      <c r="I6" s="4" t="n">
        <v>-46.566329</v>
      </c>
      <c r="J6" s="4" t="n">
        <v>-1.43018900000001</v>
      </c>
      <c r="K6" s="3"/>
      <c r="L6" s="4" t="s">
        <v>19</v>
      </c>
      <c r="M6" s="4" t="n">
        <v>309.36</v>
      </c>
      <c r="N6" s="4" t="n">
        <v>-0.06</v>
      </c>
      <c r="O6" s="4" t="n">
        <v>308.69</v>
      </c>
      <c r="P6" s="4" t="n">
        <v>0.21</v>
      </c>
      <c r="Q6" s="4" t="n">
        <v>320.37</v>
      </c>
      <c r="R6" s="4" t="n">
        <v>0.53</v>
      </c>
      <c r="S6" s="4" t="n">
        <v>290.65</v>
      </c>
      <c r="T6" s="4" t="n">
        <v>-0.29</v>
      </c>
      <c r="U6" s="3"/>
      <c r="V6" s="4" t="s">
        <v>20</v>
      </c>
      <c r="W6" s="4" t="n">
        <v>-7</v>
      </c>
      <c r="X6" s="4" t="n">
        <v>1.3</v>
      </c>
      <c r="Y6" s="4" t="n">
        <v>-7.81</v>
      </c>
      <c r="Z6" s="4" t="n">
        <v>1.31</v>
      </c>
      <c r="AA6" s="4" t="n">
        <v>-9.94</v>
      </c>
      <c r="AB6" s="4" t="n">
        <v>0.94</v>
      </c>
      <c r="AC6" s="4" t="n">
        <v>-4.53</v>
      </c>
      <c r="AD6" s="4" t="n">
        <v>1.9</v>
      </c>
    </row>
    <row r="7" customFormat="false" ht="13.8" hidden="false" customHeight="false" outlineLevel="0" collapsed="false">
      <c r="A7" s="1"/>
      <c r="B7" s="4" t="s">
        <v>21</v>
      </c>
      <c r="C7" s="4" t="n">
        <v>-27.03</v>
      </c>
      <c r="D7" s="4" t="n">
        <v>0.49</v>
      </c>
      <c r="E7" s="4" t="n">
        <v>-28.1</v>
      </c>
      <c r="F7" s="4" t="n">
        <v>0.53</v>
      </c>
      <c r="G7" s="4" t="n">
        <v>-38.97</v>
      </c>
      <c r="H7" s="4" t="n">
        <v>0.69</v>
      </c>
      <c r="I7" s="4" t="n">
        <v>-11.29</v>
      </c>
      <c r="J7" s="4" t="n">
        <v>0.27</v>
      </c>
      <c r="K7" s="3"/>
      <c r="L7" s="4" t="s">
        <v>22</v>
      </c>
      <c r="M7" s="4" t="n">
        <v>33.13</v>
      </c>
      <c r="N7" s="4" t="n">
        <v>0.44</v>
      </c>
      <c r="O7" s="4" t="n">
        <v>30.96</v>
      </c>
      <c r="P7" s="4" t="n">
        <v>0.61</v>
      </c>
      <c r="Q7" s="4" t="n">
        <v>28.5</v>
      </c>
      <c r="R7" s="4" t="n">
        <v>0.76</v>
      </c>
      <c r="S7" s="4" t="n">
        <v>34.77</v>
      </c>
      <c r="T7" s="4" t="n">
        <v>0.39</v>
      </c>
      <c r="U7" s="3"/>
      <c r="V7" s="4" t="s">
        <v>23</v>
      </c>
      <c r="W7" s="4" t="n">
        <v>201.43</v>
      </c>
      <c r="X7" s="4" t="n">
        <v>1.17</v>
      </c>
      <c r="Y7" s="4" t="n">
        <v>199.2</v>
      </c>
      <c r="Z7" s="4" t="n">
        <v>1.1</v>
      </c>
      <c r="AA7" s="4" t="n">
        <v>196.45</v>
      </c>
      <c r="AB7" s="4" t="n">
        <v>0.95</v>
      </c>
      <c r="AC7" s="4" t="n">
        <v>203.46</v>
      </c>
      <c r="AD7" s="4" t="n">
        <v>1.32</v>
      </c>
    </row>
    <row r="8" customFormat="false" ht="14.9" hidden="false" customHeight="false" outlineLevel="0" collapsed="false">
      <c r="A8" s="1"/>
      <c r="B8" s="4" t="s">
        <v>24</v>
      </c>
      <c r="C8" s="4" t="n">
        <v>-23.65</v>
      </c>
      <c r="D8" s="4" t="n">
        <v>0.38</v>
      </c>
      <c r="E8" s="4" t="n">
        <v>-25.01</v>
      </c>
      <c r="F8" s="4" t="n">
        <v>0.45</v>
      </c>
      <c r="G8" s="4" t="n">
        <v>-12.44</v>
      </c>
      <c r="H8" s="4" t="n">
        <v>0.68</v>
      </c>
      <c r="I8" s="4" t="n">
        <v>-44.45</v>
      </c>
      <c r="J8" s="4" t="n">
        <v>0.11</v>
      </c>
      <c r="K8" s="3"/>
      <c r="L8" s="4" t="s">
        <v>25</v>
      </c>
      <c r="M8" s="4" t="n">
        <v>32.66</v>
      </c>
      <c r="N8" s="4" t="n">
        <v>0.53</v>
      </c>
      <c r="O8" s="4" t="n">
        <v>30.72</v>
      </c>
      <c r="P8" s="4" t="n">
        <v>0.64</v>
      </c>
      <c r="Q8" s="4" t="n">
        <v>24.17</v>
      </c>
      <c r="R8" s="4" t="n">
        <v>0.66</v>
      </c>
      <c r="S8" s="4" t="n">
        <v>40.85</v>
      </c>
      <c r="T8" s="4" t="n">
        <v>0.6</v>
      </c>
      <c r="U8" s="3"/>
      <c r="V8" s="5" t="s">
        <v>26</v>
      </c>
      <c r="W8" s="4"/>
      <c r="X8" s="5" t="n">
        <f aca="false">AVERAGE(X4:X7)</f>
        <v>0.12</v>
      </c>
      <c r="Y8" s="5"/>
      <c r="Z8" s="5" t="n">
        <f aca="false">AVERAGE(Z4:Z7)</f>
        <v>0.135</v>
      </c>
      <c r="AA8" s="5"/>
      <c r="AB8" s="5" t="n">
        <f aca="false">AVERAGE(AB4:AB7)</f>
        <v>0.045</v>
      </c>
      <c r="AC8" s="5"/>
      <c r="AD8" s="5" t="n">
        <f aca="false">AVERAGE(AD4:AD7)</f>
        <v>0.2725</v>
      </c>
    </row>
    <row r="9" customFormat="false" ht="14.05" hidden="false" customHeight="false" outlineLevel="0" collapsed="false">
      <c r="A9" s="1"/>
      <c r="B9" s="4" t="s">
        <v>27</v>
      </c>
      <c r="C9" s="4" t="n">
        <v>206.82</v>
      </c>
      <c r="D9" s="4" t="n">
        <v>-0.68</v>
      </c>
      <c r="E9" s="4" t="n">
        <v>204.48</v>
      </c>
      <c r="F9" s="4" t="n">
        <v>-0.51</v>
      </c>
      <c r="G9" s="4" t="n">
        <v>203.32</v>
      </c>
      <c r="H9" s="4" t="n">
        <v>-0.42</v>
      </c>
      <c r="I9" s="4" t="n">
        <v>206.28</v>
      </c>
      <c r="J9" s="4" t="n">
        <v>-0.66</v>
      </c>
      <c r="K9" s="3"/>
      <c r="L9" s="4" t="s">
        <v>28</v>
      </c>
      <c r="M9" s="4" t="n">
        <v>-0.14</v>
      </c>
      <c r="N9" s="4" t="n">
        <v>0.14</v>
      </c>
      <c r="O9" s="4" t="n">
        <v>-0.16</v>
      </c>
      <c r="P9" s="4" t="n">
        <v>0.16</v>
      </c>
      <c r="Q9" s="4" t="n">
        <v>-0.46</v>
      </c>
      <c r="R9" s="4" t="n">
        <v>0.46</v>
      </c>
      <c r="S9" s="4" t="n">
        <v>0.3</v>
      </c>
      <c r="T9" s="4" t="n">
        <v>-0.3</v>
      </c>
      <c r="U9" s="3"/>
      <c r="V9" s="6" t="s">
        <v>29</v>
      </c>
      <c r="W9" s="4"/>
      <c r="X9" s="6" t="n">
        <f aca="false">STDEV(X4:X7)</f>
        <v>1.31562405977797</v>
      </c>
      <c r="Y9" s="6"/>
      <c r="Z9" s="6" t="n">
        <f aca="false">STDEV(Z4:Z7)</f>
        <v>1.26660964783946</v>
      </c>
      <c r="AA9" s="6"/>
      <c r="AB9" s="6" t="n">
        <f aca="false">STDEV(AB4:AB7)</f>
        <v>1.1241737706719</v>
      </c>
      <c r="AC9" s="6"/>
      <c r="AD9" s="6" t="n">
        <f aca="false">STDEV(AD4:AD7)</f>
        <v>1.5624633329031</v>
      </c>
    </row>
    <row r="10" customFormat="false" ht="13.8" hidden="false" customHeight="false" outlineLevel="0" collapsed="false">
      <c r="A10" s="1"/>
      <c r="B10" s="4" t="s">
        <v>30</v>
      </c>
      <c r="C10" s="4" t="n">
        <v>61.4</v>
      </c>
      <c r="D10" s="4" t="n">
        <v>0.3</v>
      </c>
      <c r="E10" s="4" t="n">
        <v>59.98</v>
      </c>
      <c r="F10" s="4" t="n">
        <v>0.43</v>
      </c>
      <c r="G10" s="4" t="n">
        <v>62.29</v>
      </c>
      <c r="H10" s="4" t="n">
        <v>0.4</v>
      </c>
      <c r="I10" s="4" t="n">
        <v>56.4</v>
      </c>
      <c r="J10" s="4" t="n">
        <v>0.48</v>
      </c>
      <c r="K10" s="3"/>
      <c r="L10" s="4" t="s">
        <v>31</v>
      </c>
      <c r="M10" s="4" t="n">
        <v>57.02</v>
      </c>
      <c r="N10" s="4" t="n">
        <v>0.33</v>
      </c>
      <c r="O10" s="4" t="n">
        <v>55.53</v>
      </c>
      <c r="P10" s="4" t="n">
        <v>0.44</v>
      </c>
      <c r="Q10" s="4" t="n">
        <v>54.69</v>
      </c>
      <c r="R10" s="4" t="n">
        <v>0.5</v>
      </c>
      <c r="S10" s="4" t="n">
        <v>56.84</v>
      </c>
      <c r="T10" s="4" t="n">
        <v>0.34</v>
      </c>
      <c r="U10" s="3"/>
      <c r="V10" s="7"/>
      <c r="W10" s="7"/>
      <c r="X10" s="7"/>
      <c r="Y10" s="7"/>
      <c r="Z10" s="7"/>
      <c r="AA10" s="7"/>
      <c r="AB10" s="7"/>
      <c r="AC10" s="7"/>
      <c r="AD10" s="7"/>
    </row>
    <row r="11" customFormat="false" ht="13.8" hidden="false" customHeight="false" outlineLevel="0" collapsed="false">
      <c r="A11" s="1"/>
      <c r="B11" s="4" t="s">
        <v>32</v>
      </c>
      <c r="C11" s="4" t="n">
        <v>414.62</v>
      </c>
      <c r="D11" s="4" t="n">
        <v>0.06</v>
      </c>
      <c r="E11" s="4" t="n">
        <v>414.85</v>
      </c>
      <c r="F11" s="4" t="n">
        <v>0.14</v>
      </c>
      <c r="G11" s="4" t="n">
        <v>423.4</v>
      </c>
      <c r="H11" s="4" t="n">
        <v>0.44</v>
      </c>
      <c r="I11" s="4" t="n">
        <v>401.63</v>
      </c>
      <c r="J11" s="4" t="n">
        <v>-0.32</v>
      </c>
      <c r="K11" s="3"/>
      <c r="L11" s="4" t="s">
        <v>33</v>
      </c>
      <c r="M11" s="4" t="n">
        <v>31.21</v>
      </c>
      <c r="N11" s="4" t="n">
        <v>-0.13</v>
      </c>
      <c r="O11" s="4" t="n">
        <v>29.23</v>
      </c>
      <c r="P11" s="4" t="n">
        <v>-0.04</v>
      </c>
      <c r="Q11" s="4" t="n">
        <v>27.32</v>
      </c>
      <c r="R11" s="4" t="n">
        <v>0.23</v>
      </c>
      <c r="S11" s="4" t="n">
        <v>32.18</v>
      </c>
      <c r="T11" s="4" t="n">
        <v>-0.45</v>
      </c>
      <c r="U11" s="3"/>
      <c r="V11" s="8" t="s">
        <v>34</v>
      </c>
      <c r="W11" s="8"/>
      <c r="X11" s="8"/>
      <c r="Y11" s="8"/>
      <c r="Z11" s="8"/>
      <c r="AA11" s="8"/>
      <c r="AB11" s="8"/>
      <c r="AC11" s="7"/>
      <c r="AD11" s="7"/>
    </row>
    <row r="12" customFormat="false" ht="13.8" hidden="false" customHeight="false" outlineLevel="0" collapsed="false">
      <c r="A12" s="1"/>
      <c r="B12" s="4" t="s">
        <v>35</v>
      </c>
      <c r="C12" s="4" t="n">
        <v>-34.85</v>
      </c>
      <c r="D12" s="4" t="n">
        <v>0.12</v>
      </c>
      <c r="E12" s="4" t="n">
        <v>-35.74</v>
      </c>
      <c r="F12" s="4" t="n">
        <v>-0.09</v>
      </c>
      <c r="G12" s="4" t="n">
        <v>-31.85</v>
      </c>
      <c r="H12" s="4" t="n">
        <v>-0.41</v>
      </c>
      <c r="I12" s="4" t="n">
        <v>-41.75</v>
      </c>
      <c r="J12" s="4" t="n">
        <v>0.4</v>
      </c>
      <c r="K12" s="3"/>
      <c r="L12" s="4" t="s">
        <v>36</v>
      </c>
      <c r="M12" s="4" t="n">
        <v>56.2</v>
      </c>
      <c r="N12" s="4" t="n">
        <v>-0.35</v>
      </c>
      <c r="O12" s="4" t="n">
        <v>54.61</v>
      </c>
      <c r="P12" s="4" t="n">
        <v>-0.3</v>
      </c>
      <c r="Q12" s="4" t="n">
        <v>53.31</v>
      </c>
      <c r="R12" s="4" t="n">
        <v>-0.07</v>
      </c>
      <c r="S12" s="4" t="n">
        <v>56.63</v>
      </c>
      <c r="T12" s="4" t="n">
        <v>-0.67</v>
      </c>
      <c r="U12" s="3"/>
      <c r="V12" s="4" t="s">
        <v>3</v>
      </c>
      <c r="W12" s="4" t="s">
        <v>37</v>
      </c>
      <c r="X12" s="4" t="s">
        <v>38</v>
      </c>
      <c r="Y12" s="4" t="s">
        <v>39</v>
      </c>
      <c r="Z12" s="4" t="s">
        <v>40</v>
      </c>
      <c r="AA12" s="4" t="s">
        <v>41</v>
      </c>
      <c r="AB12" s="4" t="s">
        <v>42</v>
      </c>
      <c r="AC12" s="7"/>
      <c r="AD12" s="7"/>
    </row>
    <row r="13" customFormat="false" ht="14.9" hidden="false" customHeight="false" outlineLevel="0" collapsed="false">
      <c r="A13" s="1"/>
      <c r="B13" s="5" t="s">
        <v>26</v>
      </c>
      <c r="C13" s="4"/>
      <c r="D13" s="5" t="n">
        <f aca="false">AVERAGE(D4:D12)</f>
        <v>0.0522222222222222</v>
      </c>
      <c r="E13" s="5"/>
      <c r="F13" s="5" t="n">
        <f aca="false">AVERAGE(F4:F12)</f>
        <v>0.114444444444444</v>
      </c>
      <c r="G13" s="5"/>
      <c r="H13" s="5" t="n">
        <f aca="false">AVERAGE(H4:H12)</f>
        <v>0.153333333333333</v>
      </c>
      <c r="I13" s="5"/>
      <c r="J13" s="5" t="n">
        <f aca="false">AVERAGE(J4:J12)</f>
        <v>0.0533123333333322</v>
      </c>
      <c r="K13" s="3"/>
      <c r="L13" s="4" t="s">
        <v>43</v>
      </c>
      <c r="M13" s="4" t="n">
        <v>29.99</v>
      </c>
      <c r="N13" s="4" t="n">
        <v>-0.06</v>
      </c>
      <c r="O13" s="4" t="n">
        <v>28.23</v>
      </c>
      <c r="P13" s="4" t="n">
        <v>-0.01</v>
      </c>
      <c r="Q13" s="4" t="n">
        <v>25.7</v>
      </c>
      <c r="R13" s="4" t="n">
        <v>0.03</v>
      </c>
      <c r="S13" s="4" t="n">
        <v>32.13</v>
      </c>
      <c r="T13" s="4" t="n">
        <v>-0.07</v>
      </c>
      <c r="U13" s="3"/>
      <c r="V13" s="4" t="s">
        <v>14</v>
      </c>
      <c r="W13" s="4" t="n">
        <v>33.16</v>
      </c>
      <c r="X13" s="4" t="n">
        <v>-1.36</v>
      </c>
      <c r="Y13" s="4" t="n">
        <v>33.15</v>
      </c>
      <c r="Z13" s="4" t="n">
        <v>-1.65</v>
      </c>
      <c r="AA13" s="4" t="n">
        <v>33.17</v>
      </c>
      <c r="AB13" s="4" t="n">
        <v>-0.99</v>
      </c>
      <c r="AC13" s="7"/>
      <c r="AD13" s="7"/>
    </row>
    <row r="14" customFormat="false" ht="13.8" hidden="false" customHeight="false" outlineLevel="0" collapsed="false">
      <c r="A14" s="1"/>
      <c r="B14" s="6" t="s">
        <v>29</v>
      </c>
      <c r="C14" s="4"/>
      <c r="D14" s="6" t="n">
        <f aca="false">STDEV(D4:D12)</f>
        <v>0.380222887849278</v>
      </c>
      <c r="E14" s="6"/>
      <c r="F14" s="6" t="n">
        <f aca="false">STDEV(F4:F12)</f>
        <v>0.373366813974914</v>
      </c>
      <c r="G14" s="6"/>
      <c r="H14" s="6" t="n">
        <f aca="false">STDEV(H4:H12)</f>
        <v>0.483838816136118</v>
      </c>
      <c r="I14" s="6"/>
      <c r="J14" s="6" t="n">
        <f aca="false">STDEV(J4:J12)</f>
        <v>0.790582121900694</v>
      </c>
      <c r="K14" s="3"/>
      <c r="L14" s="4" t="s">
        <v>44</v>
      </c>
      <c r="M14" s="4" t="n">
        <v>55.86</v>
      </c>
      <c r="N14" s="4" t="n">
        <v>-0.33</v>
      </c>
      <c r="O14" s="4" t="n">
        <v>54.54</v>
      </c>
      <c r="P14" s="4" t="n">
        <v>-0.26</v>
      </c>
      <c r="Q14" s="4" t="n">
        <v>53.56</v>
      </c>
      <c r="R14" s="4" t="n">
        <v>0.31</v>
      </c>
      <c r="S14" s="4" t="n">
        <v>56.07</v>
      </c>
      <c r="T14" s="4" t="n">
        <v>-1.15</v>
      </c>
      <c r="U14" s="3"/>
      <c r="V14" s="4" t="s">
        <v>17</v>
      </c>
      <c r="W14" s="4" t="n">
        <v>31.06</v>
      </c>
      <c r="X14" s="4" t="n">
        <v>-0.56</v>
      </c>
      <c r="Y14" s="4" t="n">
        <v>31.97</v>
      </c>
      <c r="Z14" s="4" t="n">
        <v>-0.77</v>
      </c>
      <c r="AA14" s="4" t="n">
        <v>29.91</v>
      </c>
      <c r="AB14" s="4" t="n">
        <v>-0.3</v>
      </c>
      <c r="AC14" s="7"/>
      <c r="AD14" s="7"/>
    </row>
    <row r="15" customFormat="false" ht="13.8" hidden="false" customHeight="false" outlineLevel="0" collapsed="false">
      <c r="A15" s="1"/>
      <c r="B15" s="7"/>
      <c r="C15" s="7"/>
      <c r="D15" s="7"/>
      <c r="E15" s="7"/>
      <c r="F15" s="7"/>
      <c r="G15" s="7"/>
      <c r="H15" s="7"/>
      <c r="I15" s="3"/>
      <c r="J15" s="3"/>
      <c r="K15" s="3"/>
      <c r="L15" s="4" t="s">
        <v>45</v>
      </c>
      <c r="M15" s="4" t="n">
        <v>56.27</v>
      </c>
      <c r="N15" s="4" t="n">
        <v>0</v>
      </c>
      <c r="O15" s="4" t="n">
        <v>54.8</v>
      </c>
      <c r="P15" s="4" t="n">
        <v>0.08</v>
      </c>
      <c r="Q15" s="4" t="n">
        <v>53.89</v>
      </c>
      <c r="R15" s="4" t="n">
        <v>0.1</v>
      </c>
      <c r="S15" s="4" t="n">
        <v>56.22</v>
      </c>
      <c r="T15" s="4" t="n">
        <v>0.06</v>
      </c>
      <c r="U15" s="3"/>
      <c r="V15" s="4" t="s">
        <v>23</v>
      </c>
      <c r="W15" s="4" t="n">
        <v>201.62</v>
      </c>
      <c r="X15" s="4" t="n">
        <v>1.08</v>
      </c>
      <c r="Y15" s="4" t="n">
        <v>203.41</v>
      </c>
      <c r="Z15" s="4" t="n">
        <v>1</v>
      </c>
      <c r="AA15" s="4" t="n">
        <v>199.36</v>
      </c>
      <c r="AB15" s="4" t="n">
        <v>1.19</v>
      </c>
      <c r="AC15" s="7"/>
      <c r="AD15" s="7"/>
    </row>
    <row r="16" customFormat="false" ht="14.9" hidden="false" customHeight="false" outlineLevel="0" collapsed="false">
      <c r="A16" s="1"/>
      <c r="B16" s="2" t="s">
        <v>46</v>
      </c>
      <c r="C16" s="2"/>
      <c r="D16" s="2"/>
      <c r="E16" s="2"/>
      <c r="F16" s="2"/>
      <c r="G16" s="2"/>
      <c r="H16" s="2"/>
      <c r="I16" s="3"/>
      <c r="J16" s="3"/>
      <c r="K16" s="3"/>
      <c r="L16" s="5" t="s">
        <v>26</v>
      </c>
      <c r="M16" s="4"/>
      <c r="N16" s="5" t="n">
        <f aca="false">AVERAGE(N6:N15)</f>
        <v>0.051</v>
      </c>
      <c r="O16" s="5"/>
      <c r="P16" s="5" t="n">
        <f aca="false">AVERAGE(P4:P15)</f>
        <v>0.133333333333333</v>
      </c>
      <c r="Q16" s="5"/>
      <c r="R16" s="5" t="n">
        <f aca="false">AVERAGE(R4:R15)</f>
        <v>0.336666666666667</v>
      </c>
      <c r="S16" s="5"/>
      <c r="T16" s="5" t="n">
        <f aca="false">AVERAGE(T4:T15)</f>
        <v>-0.180833333333333</v>
      </c>
      <c r="U16" s="3"/>
      <c r="V16" s="5" t="s">
        <v>26</v>
      </c>
      <c r="W16" s="4"/>
      <c r="X16" s="5" t="n">
        <f aca="false">AVERAGE(X13:X15)</f>
        <v>-0.28</v>
      </c>
      <c r="Y16" s="5"/>
      <c r="Z16" s="5" t="n">
        <f aca="false">AVERAGE(Z13:Z15)</f>
        <v>-0.473333333333333</v>
      </c>
      <c r="AA16" s="5"/>
      <c r="AB16" s="5" t="n">
        <f aca="false">AVERAGE(AB13:AB15)</f>
        <v>-0.0333333333333334</v>
      </c>
      <c r="AC16" s="7"/>
      <c r="AD16" s="7"/>
    </row>
    <row r="17" customFormat="false" ht="14.05" hidden="false" customHeight="false" outlineLevel="0" collapsed="false">
      <c r="A17" s="1"/>
      <c r="B17" s="4" t="s">
        <v>3</v>
      </c>
      <c r="C17" s="4" t="s">
        <v>37</v>
      </c>
      <c r="D17" s="4" t="s">
        <v>38</v>
      </c>
      <c r="E17" s="4" t="s">
        <v>39</v>
      </c>
      <c r="F17" s="4" t="s">
        <v>40</v>
      </c>
      <c r="G17" s="4" t="s">
        <v>41</v>
      </c>
      <c r="H17" s="4" t="s">
        <v>42</v>
      </c>
      <c r="I17" s="3"/>
      <c r="J17" s="3"/>
      <c r="K17" s="3"/>
      <c r="L17" s="6" t="s">
        <v>29</v>
      </c>
      <c r="M17" s="4"/>
      <c r="N17" s="6" t="n">
        <f aca="false">STDEV(N6:N15)</f>
        <v>0.304136299854011</v>
      </c>
      <c r="O17" s="6"/>
      <c r="P17" s="6" t="n">
        <f aca="false">STDEV(P7:P15)</f>
        <v>0.348747759849436</v>
      </c>
      <c r="Q17" s="6"/>
      <c r="R17" s="6" t="n">
        <f aca="false">STDEV(R4:R15)</f>
        <v>0.252490623888324</v>
      </c>
      <c r="S17" s="6"/>
      <c r="T17" s="6" t="n">
        <f aca="false">STDEV(T4:T15)</f>
        <v>0.495497148571437</v>
      </c>
      <c r="U17" s="3"/>
      <c r="V17" s="6" t="s">
        <v>29</v>
      </c>
      <c r="W17" s="4"/>
      <c r="X17" s="6" t="n">
        <f aca="false">STDEV(X13:X15)</f>
        <v>1.2438649444373</v>
      </c>
      <c r="Y17" s="6"/>
      <c r="Z17" s="6" t="n">
        <f aca="false">STDEV(Z13:Z15)</f>
        <v>1.34967897417621</v>
      </c>
      <c r="AA17" s="6"/>
      <c r="AB17" s="6" t="n">
        <f aca="false">STDEV(AB13:AB15)</f>
        <v>1.1141962723566</v>
      </c>
      <c r="AC17" s="7"/>
      <c r="AD17" s="7"/>
    </row>
    <row r="18" customFormat="false" ht="13.8" hidden="false" customHeight="false" outlineLevel="0" collapsed="false">
      <c r="A18" s="1"/>
      <c r="B18" s="4" t="s">
        <v>12</v>
      </c>
      <c r="C18" s="4" t="n">
        <v>278.47</v>
      </c>
      <c r="D18" s="4" t="n">
        <v>-0.26</v>
      </c>
      <c r="E18" s="4" t="n">
        <v>287.59</v>
      </c>
      <c r="F18" s="4" t="n">
        <v>-0.2</v>
      </c>
      <c r="G18" s="4" t="n">
        <v>266.97</v>
      </c>
      <c r="H18" s="4" t="n">
        <v>-0.34</v>
      </c>
      <c r="I18" s="3"/>
      <c r="J18" s="3"/>
      <c r="K18" s="3"/>
      <c r="L18" s="7"/>
      <c r="M18" s="7"/>
      <c r="N18" s="7"/>
      <c r="O18" s="7"/>
      <c r="P18" s="7"/>
      <c r="Q18" s="7"/>
      <c r="R18" s="7"/>
      <c r="S18" s="7"/>
      <c r="T18" s="7"/>
      <c r="U18" s="3"/>
      <c r="V18" s="7"/>
      <c r="W18" s="7"/>
      <c r="X18" s="7"/>
      <c r="Y18" s="7"/>
      <c r="Z18" s="7"/>
      <c r="AA18" s="7"/>
      <c r="AB18" s="7"/>
      <c r="AC18" s="7"/>
      <c r="AD18" s="7"/>
    </row>
    <row r="19" customFormat="false" ht="13.8" hidden="false" customHeight="false" outlineLevel="0" collapsed="false">
      <c r="A19" s="1"/>
      <c r="B19" s="4" t="s">
        <v>15</v>
      </c>
      <c r="C19" s="4" t="n">
        <v>395.53</v>
      </c>
      <c r="D19" s="4" t="n">
        <v>0.3</v>
      </c>
      <c r="E19" s="4" t="n">
        <v>395.88</v>
      </c>
      <c r="F19" s="4" t="n">
        <v>-0.34</v>
      </c>
      <c r="G19" s="4" t="n">
        <v>395.09</v>
      </c>
      <c r="H19" s="4" t="n">
        <v>1.11</v>
      </c>
      <c r="I19" s="3"/>
      <c r="J19" s="3"/>
      <c r="K19" s="3"/>
      <c r="L19" s="8" t="s">
        <v>47</v>
      </c>
      <c r="M19" s="8"/>
      <c r="N19" s="8"/>
      <c r="O19" s="8"/>
      <c r="P19" s="8"/>
      <c r="Q19" s="8"/>
      <c r="R19" s="8"/>
      <c r="S19" s="7"/>
      <c r="T19" s="7"/>
      <c r="U19" s="3"/>
      <c r="V19" s="3"/>
      <c r="W19" s="3"/>
      <c r="X19" s="3"/>
      <c r="Y19" s="7"/>
      <c r="Z19" s="7"/>
      <c r="AA19" s="7"/>
      <c r="AB19" s="7"/>
      <c r="AC19" s="7"/>
      <c r="AD19" s="7"/>
    </row>
    <row r="20" customFormat="false" ht="13.8" hidden="false" customHeight="false" outlineLevel="0" collapsed="false">
      <c r="A20" s="1"/>
      <c r="B20" s="4" t="s">
        <v>21</v>
      </c>
      <c r="C20" s="4" t="n">
        <v>-27.5</v>
      </c>
      <c r="D20" s="4" t="n">
        <v>0.42</v>
      </c>
      <c r="E20" s="4" t="n">
        <v>-38.53</v>
      </c>
      <c r="F20" s="4" t="n">
        <v>2.1</v>
      </c>
      <c r="G20" s="4" t="n">
        <v>-13.59</v>
      </c>
      <c r="H20" s="4" t="n">
        <v>-1.7</v>
      </c>
      <c r="I20" s="3"/>
      <c r="J20" s="3"/>
      <c r="K20" s="3"/>
      <c r="L20" s="4" t="s">
        <v>3</v>
      </c>
      <c r="M20" s="4" t="s">
        <v>37</v>
      </c>
      <c r="N20" s="4" t="s">
        <v>38</v>
      </c>
      <c r="O20" s="4" t="s">
        <v>39</v>
      </c>
      <c r="P20" s="4" t="s">
        <v>40</v>
      </c>
      <c r="Q20" s="4" t="s">
        <v>41</v>
      </c>
      <c r="R20" s="4" t="s">
        <v>42</v>
      </c>
      <c r="S20" s="7"/>
      <c r="T20" s="7"/>
      <c r="U20" s="3"/>
      <c r="V20" s="3"/>
      <c r="W20" s="3"/>
      <c r="X20" s="3"/>
      <c r="Y20" s="7"/>
      <c r="Z20" s="7"/>
      <c r="AA20" s="7"/>
      <c r="AB20" s="7"/>
      <c r="AC20" s="7"/>
      <c r="AD20" s="7"/>
    </row>
    <row r="21" customFormat="false" ht="13.8" hidden="false" customHeight="false" outlineLevel="0" collapsed="false">
      <c r="A21" s="1"/>
      <c r="B21" s="4" t="s">
        <v>27</v>
      </c>
      <c r="C21" s="4" t="n">
        <v>206.83</v>
      </c>
      <c r="D21" s="4" t="n">
        <v>-0.54</v>
      </c>
      <c r="E21" s="4" t="n">
        <v>204.59</v>
      </c>
      <c r="F21" s="4" t="n">
        <v>-0.45</v>
      </c>
      <c r="G21" s="4" t="n">
        <v>209.66</v>
      </c>
      <c r="H21" s="4" t="n">
        <v>-0.65</v>
      </c>
      <c r="I21" s="3"/>
      <c r="J21" s="3"/>
      <c r="K21" s="3"/>
      <c r="L21" s="4" t="s">
        <v>13</v>
      </c>
      <c r="M21" s="4" t="n">
        <v>31.78</v>
      </c>
      <c r="N21" s="4" t="n">
        <v>-0.08</v>
      </c>
      <c r="O21" s="4" t="n">
        <v>31.52</v>
      </c>
      <c r="P21" s="4" t="n">
        <v>-0.22</v>
      </c>
      <c r="Q21" s="4" t="n">
        <v>32.1</v>
      </c>
      <c r="R21" s="4" t="n">
        <v>0.11</v>
      </c>
      <c r="S21" s="7"/>
      <c r="T21" s="7"/>
      <c r="U21" s="3"/>
      <c r="V21" s="3"/>
      <c r="W21" s="3"/>
      <c r="X21" s="3"/>
      <c r="Y21" s="7"/>
      <c r="Z21" s="7"/>
      <c r="AA21" s="7"/>
      <c r="AB21" s="7"/>
      <c r="AC21" s="7"/>
      <c r="AD21" s="7"/>
    </row>
    <row r="22" customFormat="false" ht="14.9" hidden="false" customHeight="false" outlineLevel="0" collapsed="false">
      <c r="A22" s="1"/>
      <c r="B22" s="5" t="s">
        <v>26</v>
      </c>
      <c r="C22" s="4"/>
      <c r="D22" s="5" t="n">
        <f aca="false">AVERAGE(D18:D21)</f>
        <v>-0.02</v>
      </c>
      <c r="E22" s="5"/>
      <c r="F22" s="5" t="n">
        <f aca="false">AVERAGE(F18:F21)</f>
        <v>0.2775</v>
      </c>
      <c r="G22" s="5"/>
      <c r="H22" s="5" t="n">
        <f aca="false">AVERAGE(H18:H21)</f>
        <v>-0.395</v>
      </c>
      <c r="I22" s="3"/>
      <c r="J22" s="3"/>
      <c r="K22" s="3"/>
      <c r="L22" s="4" t="s">
        <v>16</v>
      </c>
      <c r="M22" s="4" t="n">
        <v>29.96</v>
      </c>
      <c r="N22" s="4" t="n">
        <v>-0.06</v>
      </c>
      <c r="O22" s="4" t="n">
        <v>30.29</v>
      </c>
      <c r="P22" s="4" t="n">
        <v>0.01</v>
      </c>
      <c r="Q22" s="4" t="n">
        <v>29.54</v>
      </c>
      <c r="R22" s="4" t="n">
        <v>-0.15</v>
      </c>
      <c r="S22" s="7"/>
      <c r="T22" s="7"/>
      <c r="U22" s="9"/>
      <c r="V22" s="3"/>
      <c r="W22" s="3"/>
      <c r="X22" s="3"/>
      <c r="Y22" s="7"/>
      <c r="Z22" s="7"/>
      <c r="AA22" s="7"/>
      <c r="AB22" s="7"/>
      <c r="AC22" s="7"/>
      <c r="AD22" s="7"/>
    </row>
    <row r="23" customFormat="false" ht="13.8" hidden="false" customHeight="false" outlineLevel="0" collapsed="false">
      <c r="A23" s="1"/>
      <c r="B23" s="6" t="s">
        <v>29</v>
      </c>
      <c r="C23" s="4"/>
      <c r="D23" s="6" t="n">
        <f aca="false">STDEV(D19:D21)</f>
        <v>0.523067873224881</v>
      </c>
      <c r="E23" s="6"/>
      <c r="F23" s="6" t="n">
        <f aca="false">STDEV(F18:F21)</f>
        <v>1.21929966237454</v>
      </c>
      <c r="G23" s="6"/>
      <c r="H23" s="6" t="n">
        <f aca="false">STDEV(H18:H21)</f>
        <v>1.15989942092695</v>
      </c>
      <c r="I23" s="3"/>
      <c r="J23" s="3"/>
      <c r="K23" s="3"/>
      <c r="L23" s="4" t="s">
        <v>22</v>
      </c>
      <c r="M23" s="4" t="n">
        <v>33.19</v>
      </c>
      <c r="N23" s="4" t="n">
        <v>0.45</v>
      </c>
      <c r="O23" s="4" t="n">
        <v>33.05</v>
      </c>
      <c r="P23" s="4" t="n">
        <v>0.53</v>
      </c>
      <c r="Q23" s="4" t="n">
        <v>33.37</v>
      </c>
      <c r="R23" s="4" t="n">
        <v>0.35</v>
      </c>
      <c r="S23" s="7"/>
      <c r="T23" s="7"/>
      <c r="U23" s="9"/>
      <c r="V23" s="3"/>
      <c r="W23" s="3"/>
      <c r="X23" s="3"/>
      <c r="Y23" s="7"/>
      <c r="Z23" s="7"/>
      <c r="AA23" s="7"/>
      <c r="AB23" s="7"/>
      <c r="AC23" s="7"/>
      <c r="AD23" s="7"/>
    </row>
    <row r="24" customFormat="false" ht="13.8" hidden="false" customHeight="false" outlineLevel="0" collapsed="false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4" t="s">
        <v>25</v>
      </c>
      <c r="M24" s="4" t="n">
        <v>34.04</v>
      </c>
      <c r="N24" s="4" t="n">
        <v>0.61</v>
      </c>
      <c r="O24" s="4" t="n">
        <v>23.04</v>
      </c>
      <c r="P24" s="4" t="n">
        <v>0.55</v>
      </c>
      <c r="Q24" s="4" t="n">
        <v>47.91</v>
      </c>
      <c r="R24" s="4" t="n">
        <v>0.69</v>
      </c>
      <c r="S24" s="7"/>
      <c r="T24" s="7"/>
      <c r="U24" s="9"/>
      <c r="V24" s="3"/>
      <c r="W24" s="3"/>
      <c r="X24" s="3"/>
      <c r="Y24" s="7"/>
      <c r="Z24" s="7"/>
      <c r="AA24" s="7"/>
      <c r="AB24" s="7"/>
      <c r="AC24" s="7"/>
      <c r="AD24" s="7"/>
    </row>
    <row r="25" customFormat="false" ht="13.8" hidden="false" customHeight="false" outlineLevel="0" collapsed="false">
      <c r="A25" s="1"/>
      <c r="B25" s="7"/>
      <c r="C25" s="7"/>
      <c r="D25" s="3"/>
      <c r="E25" s="3"/>
      <c r="F25" s="3"/>
      <c r="G25" s="3"/>
      <c r="H25" s="3"/>
      <c r="I25" s="3"/>
      <c r="J25" s="3"/>
      <c r="K25" s="3"/>
      <c r="L25" s="4" t="s">
        <v>31</v>
      </c>
      <c r="M25" s="4" t="n">
        <v>56.52</v>
      </c>
      <c r="N25" s="4" t="n">
        <v>0.35</v>
      </c>
      <c r="O25" s="4" t="n">
        <v>65.55</v>
      </c>
      <c r="P25" s="4" t="n">
        <v>0.38</v>
      </c>
      <c r="Q25" s="4" t="n">
        <v>45.15</v>
      </c>
      <c r="R25" s="4" t="n">
        <v>0.3</v>
      </c>
      <c r="S25" s="7"/>
      <c r="T25" s="7"/>
      <c r="U25" s="9"/>
      <c r="V25" s="3"/>
      <c r="W25" s="3"/>
      <c r="X25" s="3"/>
      <c r="Y25" s="7"/>
      <c r="Z25" s="7"/>
      <c r="AA25" s="7"/>
      <c r="AB25" s="7"/>
      <c r="AC25" s="7"/>
      <c r="AD25" s="7"/>
    </row>
    <row r="26" customFormat="false" ht="13.8" hidden="false" customHeight="false" outlineLevel="0" collapsed="false">
      <c r="A26" s="1"/>
      <c r="B26" s="3"/>
      <c r="C26" s="3"/>
      <c r="D26" s="7"/>
      <c r="E26" s="7"/>
      <c r="F26" s="7"/>
      <c r="G26" s="7"/>
      <c r="H26" s="7"/>
      <c r="I26" s="7"/>
      <c r="J26" s="7"/>
      <c r="K26" s="3"/>
      <c r="L26" s="4" t="s">
        <v>33</v>
      </c>
      <c r="M26" s="4" t="n">
        <v>32.62</v>
      </c>
      <c r="N26" s="4" t="n">
        <v>-0.15</v>
      </c>
      <c r="O26" s="4" t="n">
        <v>24.42</v>
      </c>
      <c r="P26" s="4" t="n">
        <v>0.09</v>
      </c>
      <c r="Q26" s="4" t="n">
        <v>42.95</v>
      </c>
      <c r="R26" s="4" t="n">
        <v>-0.45</v>
      </c>
      <c r="S26" s="3"/>
      <c r="T26" s="3"/>
      <c r="U26" s="9"/>
      <c r="V26" s="3"/>
      <c r="W26" s="3"/>
      <c r="X26" s="3"/>
      <c r="Y26" s="7"/>
      <c r="Z26" s="7"/>
      <c r="AA26" s="7"/>
      <c r="AB26" s="7"/>
      <c r="AC26" s="7"/>
      <c r="AD26" s="7"/>
    </row>
    <row r="27" customFormat="false" ht="13.8" hidden="false" customHeight="false" outlineLevel="0" collapsed="false">
      <c r="A27" s="1"/>
      <c r="B27" s="3"/>
      <c r="C27" s="7"/>
      <c r="D27" s="7"/>
      <c r="E27" s="7"/>
      <c r="F27" s="7"/>
      <c r="G27" s="7"/>
      <c r="H27" s="7"/>
      <c r="I27" s="3"/>
      <c r="J27" s="3"/>
      <c r="K27" s="3"/>
      <c r="L27" s="4" t="s">
        <v>43</v>
      </c>
      <c r="M27" s="4" t="n">
        <v>30.13</v>
      </c>
      <c r="N27" s="4" t="n">
        <v>-0.05</v>
      </c>
      <c r="O27" s="4" t="n">
        <v>29.89</v>
      </c>
      <c r="P27" s="4" t="n">
        <v>0.14</v>
      </c>
      <c r="Q27" s="4" t="n">
        <v>30.44</v>
      </c>
      <c r="R27" s="4" t="n">
        <v>-0.3</v>
      </c>
      <c r="S27" s="3"/>
      <c r="T27" s="3"/>
      <c r="U27" s="9"/>
      <c r="V27" s="3"/>
      <c r="W27" s="3"/>
      <c r="X27" s="3"/>
      <c r="Y27" s="7"/>
      <c r="Z27" s="7"/>
      <c r="AA27" s="7"/>
      <c r="AB27" s="7"/>
      <c r="AC27" s="7"/>
      <c r="AD27" s="7"/>
    </row>
    <row r="28" customFormat="false" ht="13.8" hidden="false" customHeight="false" outlineLevel="0" collapsed="false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4" t="s">
        <v>44</v>
      </c>
      <c r="M28" s="4" t="n">
        <v>55.43</v>
      </c>
      <c r="N28" s="4" t="n">
        <v>-0.34</v>
      </c>
      <c r="O28" s="4" t="n">
        <v>63.87</v>
      </c>
      <c r="P28" s="4" t="n">
        <v>0.2</v>
      </c>
      <c r="Q28" s="4" t="n">
        <v>44.78</v>
      </c>
      <c r="R28" s="4" t="n">
        <v>-1.01</v>
      </c>
      <c r="S28" s="3"/>
      <c r="T28" s="3"/>
      <c r="U28" s="9"/>
      <c r="V28" s="3"/>
      <c r="W28" s="3"/>
      <c r="X28" s="3"/>
      <c r="Y28" s="7"/>
      <c r="Z28" s="7"/>
      <c r="AA28" s="7"/>
      <c r="AB28" s="7"/>
      <c r="AC28" s="7"/>
      <c r="AD28" s="7"/>
    </row>
    <row r="29" customFormat="false" ht="13.8" hidden="false" customHeight="false" outlineLevel="0" collapsed="false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4" t="s">
        <v>45</v>
      </c>
      <c r="M29" s="4" t="n">
        <v>55.81</v>
      </c>
      <c r="N29" s="4" t="n">
        <v>-0.02</v>
      </c>
      <c r="O29" s="4" t="n">
        <v>64.69</v>
      </c>
      <c r="P29" s="4" t="n">
        <v>0.3</v>
      </c>
      <c r="Q29" s="4" t="n">
        <v>44.62</v>
      </c>
      <c r="R29" s="4" t="n">
        <v>-0.43</v>
      </c>
      <c r="S29" s="3"/>
      <c r="T29" s="3"/>
      <c r="U29" s="9"/>
      <c r="V29" s="3"/>
      <c r="W29" s="3"/>
      <c r="X29" s="3"/>
      <c r="Y29" s="7"/>
      <c r="Z29" s="7"/>
      <c r="AA29" s="7"/>
      <c r="AB29" s="7"/>
      <c r="AC29" s="7"/>
      <c r="AD29" s="7"/>
    </row>
    <row r="30" customFormat="false" ht="14.9" hidden="false" customHeight="false" outlineLevel="0" collapsed="false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5" t="s">
        <v>26</v>
      </c>
      <c r="M30" s="4"/>
      <c r="N30" s="5" t="n">
        <f aca="false">AVERAGE(N21:N29)</f>
        <v>0.0788888888888889</v>
      </c>
      <c r="O30" s="5"/>
      <c r="P30" s="5" t="n">
        <f aca="false">AVERAGE(P21:P29)</f>
        <v>0.22</v>
      </c>
      <c r="Q30" s="5"/>
      <c r="R30" s="5" t="n">
        <f aca="false">AVERAGE(R21:R29)</f>
        <v>-0.0988888888888889</v>
      </c>
      <c r="S30" s="3"/>
      <c r="T30" s="3"/>
      <c r="U30" s="9"/>
      <c r="V30" s="3"/>
      <c r="W30" s="3"/>
      <c r="X30" s="3"/>
      <c r="Y30" s="7"/>
      <c r="Z30" s="7"/>
      <c r="AA30" s="7"/>
      <c r="AB30" s="7"/>
      <c r="AC30" s="7"/>
      <c r="AD30" s="7"/>
    </row>
    <row r="31" customFormat="false" ht="13.8" hidden="false" customHeight="false" outlineLevel="0" collapsed="false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6" t="s">
        <v>29</v>
      </c>
      <c r="M31" s="4"/>
      <c r="N31" s="6" t="n">
        <f aca="false">STDEV(N21:N29)</f>
        <v>0.31466031067027</v>
      </c>
      <c r="O31" s="6"/>
      <c r="P31" s="6" t="n">
        <f aca="false">STDEV(P21:P29)</f>
        <v>0.249599679486974</v>
      </c>
      <c r="Q31" s="6"/>
      <c r="R31" s="6" t="n">
        <f aca="false">STDEV(R21:R29)</f>
        <v>0.516319776021712</v>
      </c>
      <c r="S31" s="3"/>
      <c r="T31" s="3"/>
      <c r="U31" s="3"/>
      <c r="V31" s="3"/>
      <c r="W31" s="3"/>
      <c r="X31" s="3"/>
      <c r="Y31" s="7"/>
      <c r="Z31" s="7"/>
      <c r="AA31" s="7"/>
      <c r="AB31" s="7"/>
      <c r="AC31" s="7"/>
      <c r="AD31" s="7"/>
    </row>
    <row r="32" customFormat="false" ht="13.8" hidden="false" customHeight="false" outlineLevel="0" collapsed="false">
      <c r="A32" s="1"/>
      <c r="B32" s="3"/>
      <c r="C32" s="3"/>
      <c r="D32" s="3"/>
      <c r="E32" s="3"/>
      <c r="F32" s="3"/>
      <c r="G32" s="3"/>
      <c r="H32" s="3"/>
      <c r="I32" s="3"/>
      <c r="J32" s="7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7"/>
      <c r="Z32" s="7"/>
      <c r="AA32" s="7"/>
      <c r="AB32" s="7"/>
      <c r="AC32" s="7"/>
      <c r="AD32" s="7"/>
    </row>
    <row r="33" customFormat="false" ht="13.8" hidden="false" customHeight="fals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customFormat="false" ht="13.8" hidden="false" customHeight="fals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customFormat="false" ht="13.8" hidden="false" customHeight="fals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customFormat="false" ht="13.8" hidden="false" customHeight="fals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customFormat="false" ht="13.8" hidden="false" customHeight="fals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1"/>
      <c r="W37" s="1"/>
      <c r="X37" s="1"/>
    </row>
    <row r="38" customFormat="false" ht="13.8" hidden="false" customHeight="fals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1"/>
      <c r="W38" s="1"/>
      <c r="X38" s="1"/>
    </row>
    <row r="39" customFormat="false" ht="13.8" hidden="false" customHeight="fals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1"/>
      <c r="W39" s="1"/>
      <c r="X39" s="1"/>
    </row>
    <row r="40" customFormat="false" ht="13.8" hidden="false" customHeight="fals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customFormat="false" ht="13.8" hidden="false" customHeight="fals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customFormat="false" ht="13.8" hidden="false" customHeight="false" outlineLevel="0" collapsed="false">
      <c r="A42" s="1"/>
      <c r="B42" s="1"/>
      <c r="C42" s="1"/>
      <c r="D42" s="1"/>
      <c r="E42" s="1"/>
      <c r="F42" s="1"/>
      <c r="G42" s="10"/>
      <c r="H42" s="10"/>
      <c r="I42" s="3"/>
      <c r="J42" s="3"/>
      <c r="K42" s="3"/>
      <c r="L42" s="3"/>
      <c r="M42" s="3"/>
      <c r="N42" s="3"/>
      <c r="O42" s="3"/>
      <c r="P42" s="3"/>
      <c r="Q42" s="3"/>
      <c r="R42" s="3"/>
      <c r="S42" s="1"/>
      <c r="T42" s="1"/>
      <c r="U42" s="1"/>
      <c r="V42" s="1"/>
      <c r="W42" s="1"/>
      <c r="X42" s="1"/>
    </row>
    <row r="43" customFormat="false" ht="13.8" hidden="false" customHeight="false" outlineLevel="0" collapsed="false">
      <c r="A43" s="1"/>
      <c r="B43" s="1"/>
      <c r="C43" s="1"/>
      <c r="D43" s="1"/>
      <c r="E43" s="1"/>
      <c r="F43" s="1"/>
      <c r="G43" s="10"/>
      <c r="H43" s="10"/>
      <c r="I43" s="3"/>
      <c r="J43" s="3"/>
      <c r="K43" s="3"/>
      <c r="L43" s="3"/>
      <c r="M43" s="3"/>
      <c r="N43" s="3"/>
      <c r="O43" s="3"/>
      <c r="P43" s="3"/>
      <c r="Q43" s="3"/>
      <c r="R43" s="3"/>
      <c r="S43" s="1"/>
      <c r="T43" s="1"/>
      <c r="U43" s="1"/>
      <c r="V43" s="1"/>
      <c r="W43" s="1"/>
      <c r="X43" s="1"/>
    </row>
    <row r="44" customFormat="false" ht="13.8" hidden="false" customHeight="false" outlineLevel="0" collapsed="false">
      <c r="A44" s="1"/>
      <c r="B44" s="1"/>
      <c r="C44" s="1"/>
      <c r="D44" s="1"/>
      <c r="E44" s="1"/>
      <c r="F44" s="1"/>
      <c r="G44" s="10"/>
      <c r="H44" s="10"/>
      <c r="I44" s="3"/>
      <c r="J44" s="3"/>
      <c r="K44" s="3"/>
      <c r="L44" s="3"/>
      <c r="M44" s="3"/>
      <c r="N44" s="3"/>
      <c r="O44" s="3"/>
      <c r="P44" s="3"/>
      <c r="Q44" s="3"/>
      <c r="R44" s="3"/>
      <c r="S44" s="1"/>
      <c r="T44" s="1"/>
      <c r="U44" s="1"/>
      <c r="V44" s="1"/>
      <c r="W44" s="1"/>
      <c r="X44" s="1"/>
    </row>
    <row r="45" customFormat="false" ht="13.8" hidden="false" customHeight="false" outlineLevel="0" collapsed="false">
      <c r="A45" s="1"/>
      <c r="B45" s="1"/>
      <c r="C45" s="1"/>
      <c r="D45" s="1"/>
      <c r="E45" s="1"/>
      <c r="F45" s="1"/>
      <c r="G45" s="10"/>
      <c r="H45" s="10"/>
      <c r="I45" s="3"/>
      <c r="J45" s="3"/>
      <c r="K45" s="3"/>
      <c r="L45" s="3"/>
      <c r="M45" s="3"/>
      <c r="N45" s="3"/>
      <c r="O45" s="3"/>
      <c r="P45" s="3"/>
      <c r="Q45" s="3"/>
      <c r="R45" s="3"/>
      <c r="S45" s="1"/>
      <c r="T45" s="1"/>
      <c r="U45" s="1"/>
      <c r="V45" s="1"/>
      <c r="W45" s="1"/>
      <c r="X45" s="1"/>
    </row>
    <row r="46" customFormat="false" ht="13.8" hidden="false" customHeight="false" outlineLevel="0" collapsed="false">
      <c r="A46" s="1"/>
      <c r="B46" s="1"/>
      <c r="C46" s="1"/>
      <c r="D46" s="1"/>
      <c r="E46" s="1"/>
      <c r="F46" s="1"/>
      <c r="G46" s="10"/>
      <c r="H46" s="10"/>
      <c r="I46" s="3"/>
      <c r="J46" s="3"/>
      <c r="K46" s="3"/>
      <c r="L46" s="3"/>
      <c r="M46" s="3"/>
      <c r="N46" s="3"/>
      <c r="O46" s="3"/>
      <c r="P46" s="3"/>
      <c r="Q46" s="3"/>
      <c r="R46" s="3"/>
      <c r="S46" s="1"/>
      <c r="T46" s="1"/>
      <c r="U46" s="1"/>
      <c r="V46" s="1"/>
      <c r="W46" s="1"/>
      <c r="X46" s="1"/>
    </row>
    <row r="47" customFormat="false" ht="13.8" hidden="false" customHeight="false" outlineLevel="0" collapsed="false">
      <c r="A47" s="1"/>
      <c r="B47" s="1"/>
      <c r="C47" s="1"/>
      <c r="D47" s="1"/>
      <c r="E47" s="1"/>
      <c r="F47" s="1"/>
      <c r="G47" s="10"/>
      <c r="H47" s="10"/>
      <c r="I47" s="3"/>
      <c r="J47" s="3"/>
      <c r="K47" s="3"/>
      <c r="L47" s="3"/>
      <c r="M47" s="3"/>
      <c r="N47" s="3"/>
      <c r="O47" s="3"/>
      <c r="P47" s="3"/>
      <c r="Q47" s="3"/>
      <c r="R47" s="3"/>
      <c r="S47" s="1"/>
      <c r="T47" s="1"/>
      <c r="U47" s="1"/>
      <c r="V47" s="1"/>
      <c r="W47" s="1"/>
      <c r="X47" s="1"/>
    </row>
    <row r="48" customFormat="false" ht="13.8" hidden="false" customHeight="false" outlineLevel="0" collapsed="false">
      <c r="A48" s="1"/>
      <c r="B48" s="1"/>
      <c r="C48" s="1"/>
      <c r="D48" s="1"/>
      <c r="E48" s="1"/>
      <c r="F48" s="1"/>
      <c r="G48" s="10"/>
      <c r="H48" s="10"/>
      <c r="I48" s="3"/>
      <c r="J48" s="3"/>
      <c r="K48" s="3"/>
      <c r="L48" s="3"/>
      <c r="M48" s="3"/>
      <c r="N48" s="3"/>
      <c r="O48" s="3"/>
      <c r="P48" s="3"/>
      <c r="Q48" s="3"/>
      <c r="R48" s="3"/>
      <c r="S48" s="1"/>
      <c r="T48" s="1"/>
      <c r="U48" s="1"/>
      <c r="V48" s="1"/>
      <c r="W48" s="1"/>
      <c r="X48" s="1"/>
    </row>
    <row r="49" customFormat="false" ht="13.8" hidden="false" customHeight="false" outlineLevel="0" collapsed="false">
      <c r="A49" s="1"/>
      <c r="B49" s="1"/>
      <c r="C49" s="1"/>
      <c r="D49" s="1"/>
      <c r="E49" s="1"/>
      <c r="F49" s="1"/>
      <c r="G49" s="10"/>
      <c r="H49" s="10"/>
      <c r="I49" s="3"/>
      <c r="J49" s="3"/>
      <c r="K49" s="3"/>
      <c r="L49" s="3"/>
      <c r="M49" s="3"/>
      <c r="N49" s="3"/>
      <c r="O49" s="3"/>
      <c r="P49" s="3"/>
      <c r="Q49" s="3"/>
      <c r="R49" s="3"/>
      <c r="S49" s="1"/>
      <c r="T49" s="1"/>
      <c r="U49" s="1"/>
      <c r="V49" s="1"/>
      <c r="W49" s="1"/>
      <c r="X49" s="1"/>
    </row>
    <row r="50" customFormat="false" ht="13.8" hidden="false" customHeight="false" outlineLevel="0" collapsed="false">
      <c r="A50" s="1"/>
      <c r="B50" s="1"/>
      <c r="C50" s="1"/>
      <c r="D50" s="1"/>
      <c r="E50" s="1"/>
      <c r="F50" s="1"/>
      <c r="G50" s="10"/>
      <c r="H50" s="10"/>
      <c r="I50" s="3"/>
      <c r="J50" s="3"/>
      <c r="K50" s="3"/>
      <c r="L50" s="3"/>
      <c r="M50" s="3"/>
      <c r="N50" s="3"/>
      <c r="O50" s="3"/>
      <c r="P50" s="3"/>
      <c r="Q50" s="3"/>
      <c r="R50" s="3"/>
      <c r="S50" s="1"/>
      <c r="T50" s="1"/>
      <c r="U50" s="1"/>
      <c r="V50" s="1"/>
      <c r="W50" s="1"/>
      <c r="X50" s="1"/>
    </row>
    <row r="51" customFormat="false" ht="13.8" hidden="false" customHeight="false" outlineLevel="0" collapsed="false">
      <c r="G51" s="11"/>
      <c r="H51" s="11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customFormat="false" ht="13.8" hidden="false" customHeight="false" outlineLevel="0" collapsed="false">
      <c r="I52" s="7"/>
      <c r="J52" s="7"/>
      <c r="K52" s="7"/>
      <c r="L52" s="7"/>
      <c r="M52" s="7"/>
      <c r="N52" s="7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B2:J2"/>
    <mergeCell ref="L2:T2"/>
    <mergeCell ref="V2:AD2"/>
    <mergeCell ref="V11:AB11"/>
    <mergeCell ref="B16:H16"/>
    <mergeCell ref="L19:R1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2875</TotalTime>
  <Application>LibreOffice/7.4.7.2$Linux_X86_64 LibreOffice_project/40$Build-2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2022-09-21T10:05:53Z</dcterms:created>
  <dc:creator>Giulio TAGLIAFERRO</dc:creator>
  <dc:description/>
  <dc:language>en-US</dc:language>
  <cp:lastModifiedBy/>
  <dcterms:modified xsi:type="dcterms:W3CDTF">2024-02-16T15:41:18Z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